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J4" i="1"/>
  <c r="J5" i="1"/>
  <c r="J6" i="1"/>
  <c r="J7" i="1"/>
  <c r="I4" i="1"/>
  <c r="I5" i="1"/>
  <c r="I6" i="1"/>
  <c r="I7" i="1"/>
  <c r="H4" i="1"/>
  <c r="H5" i="1"/>
  <c r="H6" i="1"/>
  <c r="H7" i="1"/>
  <c r="F4" i="1"/>
  <c r="F5" i="1"/>
  <c r="F6" i="1"/>
  <c r="F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<sst xmlns="http://schemas.openxmlformats.org/spreadsheetml/2006/main" count="29" uniqueCount="29">
  <si>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</si>
  <si>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</si>
  <si>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</si>
  <si>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</si>
  <si>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</si>
  <si>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</si>
  <si>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</si>
  <si>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</si>
  <si>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</si>
  <si>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</si>
  <si>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</si>
  <si>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</si>
  <si>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</si>
  <si>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</si>
  <si>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</si>
  <si>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</si>
  <si>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</si>
  <si>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</si>
  <si>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</si>
  <si>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</si>
  <si>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</si>
  <si>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</si>
  <si>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</si>
  <si>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</si>
  <si>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</si>
  <si>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</si>
  <si>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</si>
  <si>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</si>
  <si>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05.09.2022г.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</si>
</sst>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5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РАССОЛЬНИК ЛЕНИНГРАДСКИЙ,</v>
          </cell>
          <cell r="F14" t="str">
            <v>250</v>
          </cell>
          <cell r="G14">
            <v>26.15</v>
          </cell>
          <cell r="I14" t="str">
            <v>10,2</v>
          </cell>
          <cell r="K14" t="str">
            <v>8,1</v>
          </cell>
          <cell r="N14" t="str">
            <v>15,6</v>
          </cell>
          <cell r="O14" t="str">
            <v>179</v>
          </cell>
        </row>
        <row r="15">
          <cell r="A15" t="str">
            <v>ЧАЙ С САХАРОМ,</v>
          </cell>
          <cell r="F15" t="str">
            <v>200</v>
          </cell>
          <cell r="G15">
            <v>1.32</v>
          </cell>
          <cell r="I15" t="str">
            <v>0,2</v>
          </cell>
          <cell r="K15" t="str">
            <v/>
          </cell>
          <cell r="N15" t="str">
            <v>10,1</v>
          </cell>
          <cell r="O15" t="str">
            <v>41</v>
          </cell>
        </row>
        <row r="16">
          <cell r="A16" t="str">
            <v>ХЛЕБ ПШЕНИЧНЫЙ 1 СОРТА</v>
          </cell>
          <cell r="F16" t="str">
            <v>60</v>
          </cell>
          <cell r="G16">
            <v>3.6</v>
          </cell>
          <cell r="I16" t="str">
            <v>4,6</v>
          </cell>
          <cell r="K16" t="str">
            <v>0,4</v>
          </cell>
          <cell r="N16" t="str">
            <v>30,1</v>
          </cell>
          <cell r="O16" t="str">
            <v>142</v>
          </cell>
        </row>
        <row r="17">
          <cell r="A17" t="str">
            <v>ШОКОЛАД</v>
          </cell>
          <cell r="F17" t="str">
            <v>50</v>
          </cell>
          <cell r="G17">
            <v>36.5</v>
          </cell>
          <cell r="I17" t="str">
            <v>4,8</v>
          </cell>
          <cell r="K17" t="str">
            <v>16,9</v>
          </cell>
          <cell r="N17" t="str">
            <v>24,4</v>
          </cell>
          <cell r="O17" t="str">
            <v>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96</v>
      </c>
      <c r="D4" s="33" t="str">
        <f>'[1]Page 1'!A14</f>
        <v>РАССОЛЬНИК ЛЕНИНГРАДСКИЙ,</v>
      </c>
      <c r="E4" s="38" t="str">
        <f>'[1]Page 1'!F14</f>
        <v>250</v>
      </c>
      <c r="F4" s="25">
        <f>'[1]Page 1'!G14</f>
        <v>26.15</v>
      </c>
      <c r="G4" s="15" t="str">
        <f>'[1]Page 1'!O14</f>
        <v>179</v>
      </c>
      <c r="H4" s="15" t="str">
        <f>'[1]Page 1'!I14</f>
        <v>10,2</v>
      </c>
      <c r="I4" s="15" t="str">
        <f>'[1]Page 1'!K14</f>
        <v>8,1</v>
      </c>
      <c r="J4" s="16" t="str">
        <f>'[1]Page 1'!N14</f>
        <v>15,6</v>
      </c>
    </row>
    <row r="5" spans="1:10" x14ac:dyDescent="0.25">
      <c r="A5" s="7"/>
      <c r="B5" s="1" t="s">
        <v>12</v>
      </c>
      <c r="C5" s="2">
        <v>376</v>
      </c>
      <c r="D5" s="34" t="str">
        <f>'[1]Page 1'!A15</f>
        <v>ЧАЙ С САХАРОМ,</v>
      </c>
      <c r="E5" s="38" t="str">
        <f>'[1]Page 1'!F15</f>
        <v>200</v>
      </c>
      <c r="F5" s="26">
        <f>'[1]Page 1'!G15</f>
        <v>1.32</v>
      </c>
      <c r="G5" s="17" t="str">
        <f>'[1]Page 1'!O15</f>
        <v>41</v>
      </c>
      <c r="H5" s="17" t="str">
        <f>'[1]Page 1'!I15</f>
        <v>0,2</v>
      </c>
      <c r="I5" s="17" t="str">
        <f>'[1]Page 1'!K15</f>
        <v/>
      </c>
      <c r="J5" s="18" t="str">
        <f>'[1]Page 1'!N15</f>
        <v>10,1</v>
      </c>
    </row>
    <row r="6" spans="1:10" x14ac:dyDescent="0.25">
      <c r="A6" s="7"/>
      <c r="B6" s="1" t="s">
        <v>23</v>
      </c>
      <c r="C6" s="2"/>
      <c r="D6" s="34" t="str">
        <f>'[1]Page 1'!A16</f>
        <v>ХЛЕБ ПШЕНИЧНЫЙ 1 СОРТА</v>
      </c>
      <c r="E6" s="38" t="str">
        <f>'[1]Page 1'!F16</f>
        <v>60</v>
      </c>
      <c r="F6" s="26">
        <f>'[1]Page 1'!G16</f>
        <v>3.6</v>
      </c>
      <c r="G6" s="17" t="str">
        <f>'[1]Page 1'!O16</f>
        <v>142</v>
      </c>
      <c r="H6" s="17" t="str">
        <f>'[1]Page 1'!I16</f>
        <v>4,6</v>
      </c>
      <c r="I6" s="17" t="str">
        <f>'[1]Page 1'!K16</f>
        <v>0,4</v>
      </c>
      <c r="J6" s="18" t="str">
        <f>'[1]Page 1'!N16</f>
        <v>30,1</v>
      </c>
    </row>
    <row r="7" spans="1:10" x14ac:dyDescent="0.25">
      <c r="A7" s="7"/>
      <c r="B7" s="2"/>
      <c r="C7" s="2"/>
      <c r="D7" s="34" t="str">
        <f>'[1]Page 1'!A17</f>
        <v>ШОКОЛАД</v>
      </c>
      <c r="E7" s="38" t="str">
        <f>'[1]Page 1'!F17</f>
        <v>50</v>
      </c>
      <c r="F7" s="26">
        <f>'[1]Page 1'!G17</f>
        <v>36.5</v>
      </c>
      <c r="G7" s="17" t="str">
        <f>'[1]Page 1'!O17</f>
        <v>269</v>
      </c>
      <c r="H7" s="17" t="str">
        <f>'[1]Page 1'!I17</f>
        <v>4,8</v>
      </c>
      <c r="I7" s="17" t="str">
        <f>'[1]Page 1'!K17</f>
        <v>16,9</v>
      </c>
      <c r="J7" s="18" t="str">
        <f>'[1]Page 1'!N17</f>
        <v>24,4</v>
      </c>
    </row>
    <row r="8" spans="1:10" ht="15.75" thickBot="1" x14ac:dyDescent="0.3">
      <c r="A8" s="8"/>
      <c r="B8" s="9"/>
      <c r="C8" s="9"/>
      <c r="D8" s="35"/>
      <c r="E8" s="38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67.569999999999993</v>
      </c>
      <c r="G20" s="19">
        <v>631</v>
      </c>
      <c r="H20" s="19">
        <v>19.8</v>
      </c>
      <c r="I20" s="19">
        <v>25.4</v>
      </c>
      <c r="J20" s="20">
        <v>80.2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2022-08-05T09:18:41Z</dcterms:modified>
</cp:coreProperties>
</file>